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544\AC\Temp\"/>
    </mc:Choice>
  </mc:AlternateContent>
  <xr:revisionPtr revIDLastSave="0" documentId="8_{9D9C0F0A-5B97-4246-8344-7DC317F8ACA5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7" i="1" l="1"/>
  <c r="C56" i="1"/>
  <c r="C55" i="1"/>
  <c r="C54" i="1"/>
  <c r="C53" i="1"/>
  <c r="B52" i="1"/>
  <c r="C51" i="1"/>
  <c r="C50" i="1"/>
  <c r="C49" i="1"/>
  <c r="C48" i="1"/>
  <c r="B47" i="1"/>
  <c r="B42" i="1"/>
  <c r="B37" i="1"/>
  <c r="B32" i="1"/>
  <c r="B28" i="1"/>
  <c r="B24" i="1"/>
  <c r="B20" i="1"/>
  <c r="B16" i="1"/>
  <c r="B12" i="1"/>
  <c r="C8" i="1"/>
  <c r="B8" i="1"/>
  <c r="B58" i="1"/>
</calcChain>
</file>

<file path=xl/sharedStrings.xml><?xml version="1.0" encoding="utf-8"?>
<sst xmlns="http://schemas.openxmlformats.org/spreadsheetml/2006/main" count="62" uniqueCount="53">
  <si>
    <t>PM SHRI KV No.1 AFS PUNE-32</t>
  </si>
  <si>
    <t>SESSION :2024-2025</t>
  </si>
  <si>
    <t xml:space="preserve">CLASS </t>
  </si>
  <si>
    <t>NO OF STUDENTS ON ROLL</t>
  </si>
  <si>
    <t>VACANCIES</t>
  </si>
  <si>
    <t>I A</t>
  </si>
  <si>
    <t>I B</t>
  </si>
  <si>
    <t>I C</t>
  </si>
  <si>
    <t>TOTAL</t>
  </si>
  <si>
    <t>II A</t>
  </si>
  <si>
    <t>II B</t>
  </si>
  <si>
    <t>II C</t>
  </si>
  <si>
    <t>III A</t>
  </si>
  <si>
    <t>III B</t>
  </si>
  <si>
    <t>III C</t>
  </si>
  <si>
    <t>IV A</t>
  </si>
  <si>
    <t>IV B</t>
  </si>
  <si>
    <t>IV C</t>
  </si>
  <si>
    <t>V A</t>
  </si>
  <si>
    <t>V B</t>
  </si>
  <si>
    <t>V C</t>
  </si>
  <si>
    <t>VI A</t>
  </si>
  <si>
    <t>VI B</t>
  </si>
  <si>
    <t xml:space="preserve">VI C </t>
  </si>
  <si>
    <t>VII A</t>
  </si>
  <si>
    <t>VII B</t>
  </si>
  <si>
    <t>VII C</t>
  </si>
  <si>
    <t>VIII A</t>
  </si>
  <si>
    <t>VIII B</t>
  </si>
  <si>
    <t>VIII C</t>
  </si>
  <si>
    <t>VIII D</t>
  </si>
  <si>
    <t>IX A</t>
  </si>
  <si>
    <t>IX B</t>
  </si>
  <si>
    <t>IX C</t>
  </si>
  <si>
    <t>IX D</t>
  </si>
  <si>
    <t>X A</t>
  </si>
  <si>
    <t>X B</t>
  </si>
  <si>
    <t>X C</t>
  </si>
  <si>
    <t>X D</t>
  </si>
  <si>
    <t>XI A</t>
  </si>
  <si>
    <t>XI B</t>
  </si>
  <si>
    <t>XI C</t>
  </si>
  <si>
    <t>XI D</t>
  </si>
  <si>
    <t>XII A</t>
  </si>
  <si>
    <t>XII B</t>
  </si>
  <si>
    <t>XII C</t>
  </si>
  <si>
    <t>XII D</t>
  </si>
  <si>
    <t xml:space="preserve">TOTAL </t>
  </si>
  <si>
    <t>G TOTAL</t>
  </si>
  <si>
    <t>CLASS STRENGTH &amp; VACANCIES  AS ON 1st  APRIL 2024</t>
  </si>
  <si>
    <t>72(For KV TC)</t>
  </si>
  <si>
    <t>45 .  Forms available in the Office for KVS Cat-1 &amp;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</si>
</sst>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1"/>
      <name val="Calibri"/>
    </font>
    <font>
      <sz val="11"/>
      <color theme="1"/>
      <name val="Calibri"/>
    </font>
    <font>
      <b/>
      <sz val="18"/>
      <color theme="1"/>
      <name val="Calibri"/>
    </font>
    <font>
      <b/>
      <sz val="18"/>
      <color rgb="FFFF0000"/>
      <name val="Calibri"/>
    </font>
    <font>
      <sz val="18"/>
      <color theme="1"/>
      <name val="Calibri"/>
    </font>
    <font>
      <b/>
      <sz val="18"/>
      <color rgb="FF0070C0"/>
      <name val="Calibri"/>
    </font>
    <font>
      <b/>
      <sz val="20"/>
      <color rgb="FF0070C0"/>
      <name val="Calibri"/>
    </font>
    <font>
      <b/>
      <sz val="20"/>
      <color theme="1"/>
      <name val="Calibri"/>
    </font>
    <font>
      <b/>
      <sz val="19"/>
      <color theme="1"/>
      <name val="Calibri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11" xfId="0" applyFont="1" applyBorder="1"/>
    <xf numFmtId="0" fontId="7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9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1" fillId="0" borderId="20" xfId="0" applyFont="1" applyBorder="1"/>
    <xf numFmtId="0" fontId="4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8"/>
  <sheetViews>
    <sheetView tabSelected="1" workbookViewId="0">
      <selection activeCell="C54" sqref="C54"/>
    </sheetView>
  </sheetViews>
  <sheetFormatPr defaultColWidth="14.390625" defaultRowHeight="15" customHeight="1" x14ac:dyDescent="0.2"/>
  <cols>
    <col min="1" max="1" width="13.85546875" customWidth="1"/>
    <col min="2" max="2" width="39.4140625" customWidth="1"/>
    <col min="3" max="3" width="43.046875" customWidth="1"/>
    <col min="4" max="26" width="8.7421875" customWidth="1"/>
  </cols>
  <sheetData>
    <row r="1" spans="1:5" ht="33" customHeight="1" x14ac:dyDescent="0.35">
      <c r="A1" s="32" t="s">
        <v>0</v>
      </c>
      <c r="B1" s="33"/>
      <c r="C1" s="33"/>
      <c r="D1" s="1"/>
      <c r="E1" s="1"/>
    </row>
    <row r="2" spans="1:5" ht="29.25" customHeight="1" x14ac:dyDescent="0.35">
      <c r="A2" s="34" t="s">
        <v>49</v>
      </c>
      <c r="B2" s="33"/>
      <c r="C2" s="33"/>
      <c r="D2" s="1"/>
      <c r="E2" s="1"/>
    </row>
    <row r="3" spans="1:5" ht="27" customHeight="1" x14ac:dyDescent="0.35">
      <c r="A3" s="35" t="s">
        <v>1</v>
      </c>
      <c r="B3" s="36"/>
      <c r="C3" s="36"/>
      <c r="D3" s="1"/>
      <c r="E3" s="1"/>
    </row>
    <row r="4" spans="1:5" ht="28.5" customHeight="1" x14ac:dyDescent="0.3">
      <c r="A4" s="2" t="s">
        <v>2</v>
      </c>
      <c r="B4" s="3" t="s">
        <v>3</v>
      </c>
      <c r="C4" s="4" t="s">
        <v>4</v>
      </c>
    </row>
    <row r="5" spans="1:5" ht="28.5" customHeight="1" x14ac:dyDescent="0.3">
      <c r="A5" s="5" t="s">
        <v>5</v>
      </c>
      <c r="B5" s="6">
        <v>0</v>
      </c>
      <c r="C5" s="20">
        <v>32</v>
      </c>
    </row>
    <row r="6" spans="1:5" ht="28.5" customHeight="1" x14ac:dyDescent="0.3">
      <c r="A6" s="5" t="s">
        <v>6</v>
      </c>
      <c r="B6" s="6">
        <v>0</v>
      </c>
      <c r="C6" s="25">
        <v>32</v>
      </c>
    </row>
    <row r="7" spans="1:5" ht="28.5" customHeight="1" thickBot="1" x14ac:dyDescent="0.35">
      <c r="A7" s="5" t="s">
        <v>7</v>
      </c>
      <c r="B7" s="6">
        <v>0</v>
      </c>
      <c r="C7" s="13">
        <v>32</v>
      </c>
    </row>
    <row r="8" spans="1:5" ht="28.5" customHeight="1" thickBot="1" x14ac:dyDescent="0.35">
      <c r="A8" s="8" t="s">
        <v>8</v>
      </c>
      <c r="B8" s="29">
        <f>B5+B6+B7</f>
        <v>0</v>
      </c>
      <c r="C8" s="30">
        <f>C5+C6+C7</f>
        <v>96</v>
      </c>
    </row>
    <row r="9" spans="1:5" ht="28.5" customHeight="1" x14ac:dyDescent="0.3">
      <c r="A9" s="5" t="s">
        <v>9</v>
      </c>
      <c r="B9" s="6">
        <v>42</v>
      </c>
      <c r="C9" s="28">
        <v>0</v>
      </c>
    </row>
    <row r="10" spans="1:5" ht="28.5" customHeight="1" x14ac:dyDescent="0.3">
      <c r="A10" s="5" t="s">
        <v>10</v>
      </c>
      <c r="B10" s="6">
        <v>45</v>
      </c>
      <c r="C10" s="7">
        <v>0</v>
      </c>
    </row>
    <row r="11" spans="1:5" ht="28.5" customHeight="1" thickBot="1" x14ac:dyDescent="0.35">
      <c r="A11" s="5" t="s">
        <v>11</v>
      </c>
      <c r="B11" s="6">
        <v>43</v>
      </c>
      <c r="C11" s="13">
        <v>0</v>
      </c>
    </row>
    <row r="12" spans="1:5" ht="28.5" customHeight="1" thickBot="1" x14ac:dyDescent="0.35">
      <c r="A12" s="8" t="s">
        <v>8</v>
      </c>
      <c r="B12" s="29">
        <f>B9+B10+B11</f>
        <v>130</v>
      </c>
      <c r="C12" s="30">
        <v>0</v>
      </c>
    </row>
    <row r="13" spans="1:5" ht="28.5" customHeight="1" x14ac:dyDescent="0.3">
      <c r="A13" s="10" t="s">
        <v>12</v>
      </c>
      <c r="B13" s="6">
        <v>42</v>
      </c>
      <c r="C13" s="7">
        <v>0</v>
      </c>
    </row>
    <row r="14" spans="1:5" ht="28.5" customHeight="1" x14ac:dyDescent="0.3">
      <c r="A14" s="10" t="s">
        <v>13</v>
      </c>
      <c r="B14" s="6">
        <v>42</v>
      </c>
      <c r="C14" s="7">
        <v>0</v>
      </c>
    </row>
    <row r="15" spans="1:5" ht="28.5" customHeight="1" x14ac:dyDescent="0.3">
      <c r="A15" s="11" t="s">
        <v>14</v>
      </c>
      <c r="B15" s="12">
        <v>42</v>
      </c>
      <c r="C15" s="13">
        <v>0</v>
      </c>
    </row>
    <row r="16" spans="1:5" ht="28.5" customHeight="1" x14ac:dyDescent="0.3">
      <c r="A16" s="14" t="s">
        <v>8</v>
      </c>
      <c r="B16" s="31">
        <f>B13+B14+B15</f>
        <v>126</v>
      </c>
      <c r="C16" s="30">
        <v>0</v>
      </c>
    </row>
    <row r="17" spans="1:3" ht="28.5" customHeight="1" x14ac:dyDescent="0.3">
      <c r="A17" s="10" t="s">
        <v>15</v>
      </c>
      <c r="B17" s="6">
        <v>48</v>
      </c>
      <c r="C17" s="7">
        <v>0</v>
      </c>
    </row>
    <row r="18" spans="1:3" ht="28.5" customHeight="1" x14ac:dyDescent="0.3">
      <c r="A18" s="10" t="s">
        <v>16</v>
      </c>
      <c r="B18" s="6">
        <v>46</v>
      </c>
      <c r="C18" s="7">
        <v>0</v>
      </c>
    </row>
    <row r="19" spans="1:3" ht="28.5" customHeight="1" x14ac:dyDescent="0.3">
      <c r="A19" s="11" t="s">
        <v>17</v>
      </c>
      <c r="B19" s="12">
        <v>46</v>
      </c>
      <c r="C19" s="13">
        <v>0</v>
      </c>
    </row>
    <row r="20" spans="1:3" ht="28.5" customHeight="1" x14ac:dyDescent="0.3">
      <c r="A20" s="14" t="s">
        <v>8</v>
      </c>
      <c r="B20" s="15">
        <f>B17+B18+B19</f>
        <v>140</v>
      </c>
      <c r="C20" s="16">
        <v>0</v>
      </c>
    </row>
    <row r="21" spans="1:3" ht="28.5" customHeight="1" x14ac:dyDescent="0.3">
      <c r="A21" s="10" t="s">
        <v>18</v>
      </c>
      <c r="B21" s="6">
        <v>49</v>
      </c>
      <c r="C21" s="7">
        <v>0</v>
      </c>
    </row>
    <row r="22" spans="1:3" ht="28.5" customHeight="1" x14ac:dyDescent="0.3">
      <c r="A22" s="10" t="s">
        <v>19</v>
      </c>
      <c r="B22" s="6">
        <v>49</v>
      </c>
      <c r="C22" s="7">
        <v>0</v>
      </c>
    </row>
    <row r="23" spans="1:3" ht="28.5" customHeight="1" x14ac:dyDescent="0.3">
      <c r="A23" s="11" t="s">
        <v>20</v>
      </c>
      <c r="B23" s="12">
        <v>47</v>
      </c>
      <c r="C23" s="13">
        <v>0</v>
      </c>
    </row>
    <row r="24" spans="1:3" ht="28.5" customHeight="1" x14ac:dyDescent="0.3">
      <c r="A24" s="14" t="s">
        <v>8</v>
      </c>
      <c r="B24" s="15">
        <f>B21+B22+B23</f>
        <v>145</v>
      </c>
      <c r="C24" s="16">
        <v>0</v>
      </c>
    </row>
    <row r="25" spans="1:3" ht="28.5" customHeight="1" x14ac:dyDescent="0.3">
      <c r="A25" s="10" t="s">
        <v>21</v>
      </c>
      <c r="B25" s="17">
        <v>52</v>
      </c>
      <c r="C25" s="7">
        <v>0</v>
      </c>
    </row>
    <row r="26" spans="1:3" ht="28.5" customHeight="1" x14ac:dyDescent="0.3">
      <c r="A26" s="18" t="s">
        <v>22</v>
      </c>
      <c r="B26" s="19">
        <v>50</v>
      </c>
      <c r="C26" s="20">
        <v>0</v>
      </c>
    </row>
    <row r="27" spans="1:3" ht="28.5" customHeight="1" x14ac:dyDescent="0.3">
      <c r="A27" s="21" t="s">
        <v>23</v>
      </c>
      <c r="B27" s="22">
        <v>51</v>
      </c>
      <c r="C27" s="23">
        <v>0</v>
      </c>
    </row>
    <row r="28" spans="1:3" ht="28.5" customHeight="1" x14ac:dyDescent="0.3">
      <c r="A28" s="14" t="s">
        <v>8</v>
      </c>
      <c r="B28" s="15">
        <f>B25+B26+B27</f>
        <v>153</v>
      </c>
      <c r="C28" s="16">
        <v>0</v>
      </c>
    </row>
    <row r="29" spans="1:3" ht="28.5" customHeight="1" x14ac:dyDescent="0.3">
      <c r="A29" s="10" t="s">
        <v>24</v>
      </c>
      <c r="B29" s="17">
        <v>45</v>
      </c>
      <c r="C29" s="7">
        <v>0</v>
      </c>
    </row>
    <row r="30" spans="1:3" ht="28.5" customHeight="1" x14ac:dyDescent="0.3">
      <c r="A30" s="18" t="s">
        <v>25</v>
      </c>
      <c r="B30" s="19">
        <v>48</v>
      </c>
      <c r="C30" s="20">
        <v>0</v>
      </c>
    </row>
    <row r="31" spans="1:3" ht="28.5" customHeight="1" x14ac:dyDescent="0.3">
      <c r="A31" s="24" t="s">
        <v>26</v>
      </c>
      <c r="B31" s="22">
        <v>48</v>
      </c>
      <c r="C31" s="23">
        <v>0</v>
      </c>
    </row>
    <row r="32" spans="1:3" ht="28.5" customHeight="1" x14ac:dyDescent="0.3">
      <c r="A32" s="14" t="s">
        <v>8</v>
      </c>
      <c r="B32" s="15">
        <f>B29+B30+B31</f>
        <v>141</v>
      </c>
      <c r="C32" s="16">
        <v>0</v>
      </c>
    </row>
    <row r="33" spans="1:3" ht="28.5" customHeight="1" x14ac:dyDescent="0.3">
      <c r="A33" s="10" t="s">
        <v>27</v>
      </c>
      <c r="B33" s="17">
        <v>42</v>
      </c>
      <c r="C33" s="7">
        <v>0</v>
      </c>
    </row>
    <row r="34" spans="1:3" ht="28.5" customHeight="1" x14ac:dyDescent="0.3">
      <c r="A34" s="18" t="s">
        <v>28</v>
      </c>
      <c r="B34" s="19">
        <v>40</v>
      </c>
      <c r="C34" s="20">
        <v>0</v>
      </c>
    </row>
    <row r="35" spans="1:3" ht="28.5" customHeight="1" x14ac:dyDescent="0.3">
      <c r="A35" s="18" t="s">
        <v>29</v>
      </c>
      <c r="B35" s="19">
        <v>40</v>
      </c>
      <c r="C35" s="20">
        <v>0</v>
      </c>
    </row>
    <row r="36" spans="1:3" ht="28.5" customHeight="1" x14ac:dyDescent="0.3">
      <c r="A36" s="24" t="s">
        <v>30</v>
      </c>
      <c r="B36" s="22">
        <v>41</v>
      </c>
      <c r="C36" s="23">
        <v>0</v>
      </c>
    </row>
    <row r="37" spans="1:3" ht="28.5" customHeight="1" x14ac:dyDescent="0.3">
      <c r="A37" s="14" t="s">
        <v>8</v>
      </c>
      <c r="B37" s="15">
        <f>B33+B34+B35+B36</f>
        <v>163</v>
      </c>
      <c r="C37" s="16">
        <v>0</v>
      </c>
    </row>
    <row r="38" spans="1:3" ht="28.5" customHeight="1" x14ac:dyDescent="0.3">
      <c r="A38" s="10" t="s">
        <v>31</v>
      </c>
      <c r="B38" s="17">
        <v>46</v>
      </c>
      <c r="C38" s="7">
        <v>0</v>
      </c>
    </row>
    <row r="39" spans="1:3" ht="28.5" customHeight="1" x14ac:dyDescent="0.3">
      <c r="A39" s="18" t="s">
        <v>32</v>
      </c>
      <c r="B39" s="19">
        <v>50</v>
      </c>
      <c r="C39" s="20">
        <v>0</v>
      </c>
    </row>
    <row r="40" spans="1:3" ht="28.5" customHeight="1" x14ac:dyDescent="0.3">
      <c r="A40" s="18" t="s">
        <v>33</v>
      </c>
      <c r="B40" s="19">
        <v>49</v>
      </c>
      <c r="C40" s="20">
        <v>0</v>
      </c>
    </row>
    <row r="41" spans="1:3" ht="28.5" customHeight="1" x14ac:dyDescent="0.3">
      <c r="A41" s="24" t="s">
        <v>34</v>
      </c>
      <c r="B41" s="22">
        <v>48</v>
      </c>
      <c r="C41" s="23">
        <v>0</v>
      </c>
    </row>
    <row r="42" spans="1:3" ht="28.5" customHeight="1" x14ac:dyDescent="0.3">
      <c r="A42" s="14" t="s">
        <v>8</v>
      </c>
      <c r="B42" s="15">
        <f>B38+B39+B40+B41</f>
        <v>193</v>
      </c>
      <c r="C42" s="16">
        <v>0</v>
      </c>
    </row>
    <row r="43" spans="1:3" ht="28.5" customHeight="1" x14ac:dyDescent="0.3">
      <c r="A43" s="10" t="s">
        <v>35</v>
      </c>
      <c r="B43" s="17">
        <v>40</v>
      </c>
      <c r="C43" s="7">
        <v>0</v>
      </c>
    </row>
    <row r="44" spans="1:3" ht="28.5" customHeight="1" x14ac:dyDescent="0.3">
      <c r="A44" s="18" t="s">
        <v>36</v>
      </c>
      <c r="B44" s="19">
        <v>41</v>
      </c>
      <c r="C44" s="20">
        <v>0</v>
      </c>
    </row>
    <row r="45" spans="1:3" ht="28.5" customHeight="1" x14ac:dyDescent="0.3">
      <c r="A45" s="18" t="s">
        <v>37</v>
      </c>
      <c r="B45" s="19">
        <v>42</v>
      </c>
      <c r="C45" s="20">
        <v>0</v>
      </c>
    </row>
    <row r="46" spans="1:3" ht="28.5" customHeight="1" thickBot="1" x14ac:dyDescent="0.35">
      <c r="A46" s="24" t="s">
        <v>38</v>
      </c>
      <c r="B46" s="22">
        <v>35</v>
      </c>
      <c r="C46" s="23">
        <v>0</v>
      </c>
    </row>
    <row r="47" spans="1:3" ht="28.5" customHeight="1" thickBot="1" x14ac:dyDescent="0.35">
      <c r="A47" s="14" t="s">
        <v>8</v>
      </c>
      <c r="B47" s="15">
        <f>B43+B44+B45+B46</f>
        <v>158</v>
      </c>
      <c r="C47" s="16">
        <v>0</v>
      </c>
    </row>
    <row r="48" spans="1:3" ht="28.5" customHeight="1" x14ac:dyDescent="0.3">
      <c r="A48" s="10" t="s">
        <v>39</v>
      </c>
      <c r="B48" s="17">
        <v>3</v>
      </c>
      <c r="C48" s="25">
        <f>32-B48</f>
        <v>29</v>
      </c>
    </row>
    <row r="49" spans="1:3" ht="28.5" customHeight="1" x14ac:dyDescent="0.3">
      <c r="A49" s="18" t="s">
        <v>40</v>
      </c>
      <c r="B49" s="19">
        <v>10</v>
      </c>
      <c r="C49" s="25">
        <f>32-B49</f>
        <v>22</v>
      </c>
    </row>
    <row r="50" spans="1:3" ht="28.5" customHeight="1" x14ac:dyDescent="0.3">
      <c r="A50" s="18" t="s">
        <v>41</v>
      </c>
      <c r="B50" s="19">
        <v>25</v>
      </c>
      <c r="C50" s="25">
        <f>32-B50</f>
        <v>7</v>
      </c>
    </row>
    <row r="51" spans="1:3" ht="28.5" customHeight="1" thickBot="1" x14ac:dyDescent="0.35">
      <c r="A51" s="24" t="s">
        <v>42</v>
      </c>
      <c r="B51" s="22">
        <v>18</v>
      </c>
      <c r="C51" s="25">
        <f>32-B51</f>
        <v>14</v>
      </c>
    </row>
    <row r="52" spans="1:3" ht="28.5" customHeight="1" thickBot="1" x14ac:dyDescent="0.35">
      <c r="A52" s="14" t="s">
        <v>8</v>
      </c>
      <c r="B52" s="15">
        <f>B48+B49+B50+B51</f>
        <v>56</v>
      </c>
      <c r="C52" s="9" t="s">
        <v>50</v>
      </c>
    </row>
    <row r="53" spans="1:3" ht="28.5" customHeight="1" x14ac:dyDescent="0.3">
      <c r="A53" s="10" t="s">
        <v>43</v>
      </c>
      <c r="B53" s="17">
        <v>12</v>
      </c>
      <c r="C53" s="25">
        <f>32-B53</f>
        <v>20</v>
      </c>
    </row>
    <row r="54" spans="1:3" ht="28.5" customHeight="1" x14ac:dyDescent="0.3">
      <c r="A54" s="18" t="s">
        <v>44</v>
      </c>
      <c r="B54" s="19">
        <v>26</v>
      </c>
      <c r="C54" s="25">
        <f>32-B54</f>
        <v>6</v>
      </c>
    </row>
    <row r="55" spans="1:3" ht="28.5" customHeight="1" x14ac:dyDescent="0.3">
      <c r="A55" s="18" t="s">
        <v>45</v>
      </c>
      <c r="B55" s="19">
        <v>24</v>
      </c>
      <c r="C55" s="25">
        <f>32-B55</f>
        <v>8</v>
      </c>
    </row>
    <row r="56" spans="1:3" ht="28.5" customHeight="1" thickBot="1" x14ac:dyDescent="0.35">
      <c r="A56" s="24" t="s">
        <v>46</v>
      </c>
      <c r="B56" s="22">
        <v>21</v>
      </c>
      <c r="C56" s="13">
        <f>32-B56</f>
        <v>11</v>
      </c>
    </row>
    <row r="57" spans="1:3" ht="61.5" customHeight="1" thickBot="1" x14ac:dyDescent="0.35">
      <c r="A57" s="14" t="s">
        <v>47</v>
      </c>
      <c r="B57" s="31">
        <f>B53+B54+B55+B56</f>
        <v>83</v>
      </c>
      <c r="C57" s="37" t="s">
        <v>51</v>
      </c>
    </row>
    <row r="58" spans="1:3" ht="28.5" customHeight="1" thickBot="1" x14ac:dyDescent="0.4">
      <c r="A58" s="26" t="s">
        <v>48</v>
      </c>
      <c r="B58" s="27">
        <f>B8+B12+B16+B20+B24+B28+B32+B37+B42+B47+B52+B57</f>
        <v>1488</v>
      </c>
      <c r="C58" s="25"/>
    </row>
    <row r="59" spans="1:3" ht="28.5" customHeight="1" x14ac:dyDescent="0.2"/>
    <row r="60" spans="1:3" ht="28.5" customHeight="1" x14ac:dyDescent="0.2"/>
    <row r="61" spans="1:3" ht="28.5" customHeight="1" x14ac:dyDescent="0.2"/>
    <row r="62" spans="1:3" ht="28.5" customHeight="1" x14ac:dyDescent="0.2"/>
    <row r="63" spans="1:3" ht="28.5" customHeight="1" x14ac:dyDescent="0.2"/>
    <row r="64" spans="1:3" ht="28.5" customHeight="1" x14ac:dyDescent="0.2"/>
    <row r="65" ht="28.5" customHeight="1" x14ac:dyDescent="0.2"/>
    <row r="66" ht="28.5" customHeight="1" x14ac:dyDescent="0.2"/>
    <row r="67" ht="28.5" customHeight="1" x14ac:dyDescent="0.2"/>
    <row r="68" ht="28.5" customHeight="1" x14ac:dyDescent="0.2"/>
    <row r="69" ht="28.5" customHeight="1" x14ac:dyDescent="0.2"/>
    <row r="70" ht="28.5" customHeight="1" x14ac:dyDescent="0.2"/>
    <row r="71" ht="28.5" customHeight="1" x14ac:dyDescent="0.2"/>
    <row r="72" ht="28.5" customHeight="1" x14ac:dyDescent="0.2"/>
    <row r="73" ht="28.5" customHeight="1" x14ac:dyDescent="0.2"/>
    <row r="74" ht="28.5" customHeight="1" x14ac:dyDescent="0.2"/>
    <row r="75" ht="28.5" customHeight="1" x14ac:dyDescent="0.2"/>
    <row r="76" ht="28.5" customHeight="1" x14ac:dyDescent="0.2"/>
    <row r="77" ht="28.5" customHeight="1" x14ac:dyDescent="0.2"/>
    <row r="78" ht="28.5" customHeight="1" x14ac:dyDescent="0.2"/>
    <row r="79" ht="28.5" customHeight="1" x14ac:dyDescent="0.2"/>
    <row r="80" ht="28.5" customHeight="1" x14ac:dyDescent="0.2"/>
    <row r="81" ht="28.5" customHeight="1" x14ac:dyDescent="0.2"/>
    <row r="82" ht="28.5" customHeight="1" x14ac:dyDescent="0.2"/>
    <row r="83" ht="28.5" customHeight="1" x14ac:dyDescent="0.2"/>
    <row r="84" ht="28.5" customHeight="1" x14ac:dyDescent="0.2"/>
    <row r="85" ht="28.5" customHeight="1" x14ac:dyDescent="0.2"/>
    <row r="86" ht="28.5" customHeight="1" x14ac:dyDescent="0.2"/>
    <row r="87" ht="28.5" customHeight="1" x14ac:dyDescent="0.2"/>
    <row r="88" ht="28.5" customHeight="1" x14ac:dyDescent="0.2"/>
    <row r="89" ht="28.5" customHeight="1" x14ac:dyDescent="0.2"/>
    <row r="90" ht="28.5" customHeight="1" x14ac:dyDescent="0.2"/>
    <row r="91" ht="28.5" customHeight="1" x14ac:dyDescent="0.2"/>
    <row r="92" ht="28.5" customHeight="1" x14ac:dyDescent="0.2"/>
    <row r="93" ht="28.5" customHeight="1" x14ac:dyDescent="0.2"/>
    <row r="94" ht="28.5" customHeight="1" x14ac:dyDescent="0.2"/>
    <row r="95" ht="28.5" customHeight="1" x14ac:dyDescent="0.2"/>
    <row r="96" ht="28.5" customHeight="1" x14ac:dyDescent="0.2"/>
    <row r="97" ht="28.5" customHeight="1" x14ac:dyDescent="0.2"/>
    <row r="98" ht="28.5" customHeight="1" x14ac:dyDescent="0.2"/>
    <row r="99" ht="28.5" customHeight="1" x14ac:dyDescent="0.2"/>
    <row r="100" ht="28.5" customHeight="1" x14ac:dyDescent="0.2"/>
    <row r="101" ht="28.5" customHeight="1" x14ac:dyDescent="0.2"/>
    <row r="102" ht="28.5" customHeight="1" x14ac:dyDescent="0.2"/>
    <row r="103" ht="28.5" customHeight="1" x14ac:dyDescent="0.2"/>
    <row r="104" ht="28.5" customHeight="1" x14ac:dyDescent="0.2"/>
    <row r="105" ht="28.5" customHeight="1" x14ac:dyDescent="0.2"/>
    <row r="106" ht="28.5" customHeight="1" x14ac:dyDescent="0.2"/>
    <row r="107" ht="28.5" customHeight="1" x14ac:dyDescent="0.2"/>
    <row r="108" ht="28.5" customHeight="1" x14ac:dyDescent="0.2"/>
    <row r="109" ht="28.5" customHeight="1" x14ac:dyDescent="0.2"/>
    <row r="110" ht="28.5" customHeight="1" x14ac:dyDescent="0.2"/>
    <row r="111" ht="28.5" customHeight="1" x14ac:dyDescent="0.2"/>
    <row r="112" ht="28.5" customHeight="1" x14ac:dyDescent="0.2"/>
    <row r="113" ht="28.5" customHeight="1" x14ac:dyDescent="0.2"/>
    <row r="114" ht="28.5" customHeight="1" x14ac:dyDescent="0.2"/>
    <row r="115" ht="28.5" customHeight="1" x14ac:dyDescent="0.2"/>
    <row r="116" ht="28.5" customHeight="1" x14ac:dyDescent="0.2"/>
    <row r="117" ht="28.5" customHeight="1" x14ac:dyDescent="0.2"/>
    <row r="118" ht="28.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</sheetData>
  <mergeCells count="3">
    <mergeCell ref="A1:C1"/>
    <mergeCell ref="A2:C2"/>
    <mergeCell ref="A3:C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</cp:lastModifiedBy>
  <dcterms:created xsi:type="dcterms:W3CDTF">2015-06-05T18:17:20Z</dcterms:created>
  <dcterms:modified xsi:type="dcterms:W3CDTF">2024-04-03T21:15:22Z</dcterms:modified>
</cp:coreProperties>
</file>